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'Sheet1'!$B$6:$I$51</definedName>
  </definedNames>
  <calcPr fullCalcOnLoad="1"/>
</workbook>
</file>

<file path=xl/sharedStrings.xml><?xml version="1.0" encoding="utf-8"?>
<sst xmlns="http://schemas.openxmlformats.org/spreadsheetml/2006/main" count="48" uniqueCount="42">
  <si>
    <t>Department</t>
  </si>
  <si>
    <t>Total</t>
  </si>
  <si>
    <t>Tenured</t>
  </si>
  <si>
    <t>Instructor</t>
  </si>
  <si>
    <t>Assistant</t>
  </si>
  <si>
    <t>Associate</t>
  </si>
  <si>
    <t>Professor</t>
  </si>
  <si>
    <t>Math</t>
  </si>
  <si>
    <t>Natural Sciences</t>
  </si>
  <si>
    <t>Division</t>
  </si>
  <si>
    <t>Percentage</t>
  </si>
  <si>
    <t xml:space="preserve">Architectural Eng. </t>
  </si>
  <si>
    <t>Automotive</t>
  </si>
  <si>
    <t>Business Mgmt.</t>
  </si>
  <si>
    <t>CIS</t>
  </si>
  <si>
    <t>Civil Eng.</t>
  </si>
  <si>
    <t>Computer Accounting</t>
  </si>
  <si>
    <t>Computer Tech.</t>
  </si>
  <si>
    <t>Cookeville</t>
  </si>
  <si>
    <t>Culinary Science</t>
  </si>
  <si>
    <t>Manufacturing Eng.</t>
  </si>
  <si>
    <t>Music Tech.</t>
  </si>
  <si>
    <t>Office Administration</t>
  </si>
  <si>
    <t>Photography</t>
  </si>
  <si>
    <t>Visual Comm.</t>
  </si>
  <si>
    <t>Library</t>
  </si>
  <si>
    <t xml:space="preserve"> </t>
  </si>
  <si>
    <t>Ten-Track</t>
  </si>
  <si>
    <t>English/Humanities</t>
  </si>
  <si>
    <t>Law Enforcement</t>
  </si>
  <si>
    <t>Social Sciences/Languages</t>
  </si>
  <si>
    <t>R/D</t>
  </si>
  <si>
    <t>Communications Tech</t>
  </si>
  <si>
    <t>Electrical/Electronic Eng.</t>
  </si>
  <si>
    <t>Early Childhood Education</t>
  </si>
  <si>
    <t>Biotechnology</t>
  </si>
  <si>
    <t>Horticulture</t>
  </si>
  <si>
    <t>Occupational Therapy</t>
  </si>
  <si>
    <t>General Education</t>
  </si>
  <si>
    <t>Surgical Tech/Asst.</t>
  </si>
  <si>
    <t>Career Programs &amp; Off-Campus</t>
  </si>
  <si>
    <t>Humphreys County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</si>
</sst>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4" fontId="1" fillId="0" borderId="12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2"/>
  <sheetViews>
    <sheetView tabSelected="1" workbookViewId="0" topLeftCell="A1">
      <selection activeCell="L41" sqref="L41"/>
    </sheetView>
  </sheetViews>
  <sheetFormatPr defaultColWidth="9.140625" defaultRowHeight="12.75"/>
  <cols>
    <col min="2" max="2" width="24.140625" style="0" customWidth="1"/>
    <col min="3" max="3" width="7.421875" style="0" customWidth="1"/>
    <col min="4" max="4" width="10.8515625" style="0" customWidth="1"/>
    <col min="5" max="5" width="12.28125" style="0" customWidth="1"/>
    <col min="9" max="9" width="9.7109375" style="0" customWidth="1"/>
  </cols>
  <sheetData>
    <row r="2" ht="12.75">
      <c r="A2" t="s">
        <v>26</v>
      </c>
    </row>
    <row r="5" ht="13.5" thickBot="1"/>
    <row r="6" spans="2:9" ht="12.75" customHeight="1" thickTop="1">
      <c r="B6" s="2" t="s">
        <v>0</v>
      </c>
      <c r="C6" s="3" t="s">
        <v>1</v>
      </c>
      <c r="D6" s="3" t="s">
        <v>2</v>
      </c>
      <c r="E6" s="3" t="s">
        <v>27</v>
      </c>
      <c r="F6" s="3" t="s">
        <v>3</v>
      </c>
      <c r="G6" s="3" t="s">
        <v>4</v>
      </c>
      <c r="H6" s="3" t="s">
        <v>5</v>
      </c>
      <c r="I6" s="4" t="s">
        <v>6</v>
      </c>
    </row>
    <row r="7" spans="2:9" ht="13.5" thickBot="1">
      <c r="B7" s="9"/>
      <c r="C7" s="10"/>
      <c r="D7" s="10"/>
      <c r="E7" s="10"/>
      <c r="F7" s="10"/>
      <c r="G7" s="10"/>
      <c r="H7" s="10"/>
      <c r="I7" s="11"/>
    </row>
    <row r="8" spans="2:9" ht="13.5" thickTop="1">
      <c r="B8" s="30"/>
      <c r="C8" s="31"/>
      <c r="D8" s="31"/>
      <c r="E8" s="31"/>
      <c r="F8" s="31"/>
      <c r="G8" s="31"/>
      <c r="H8" s="31"/>
      <c r="I8" s="32"/>
    </row>
    <row r="9" spans="2:9" ht="12.75">
      <c r="B9" s="5"/>
      <c r="C9" s="6"/>
      <c r="D9" s="6"/>
      <c r="E9" s="7" t="s">
        <v>38</v>
      </c>
      <c r="F9" s="6"/>
      <c r="G9" s="6"/>
      <c r="H9" s="6"/>
      <c r="I9" s="8"/>
    </row>
    <row r="10" spans="2:9" ht="12.75">
      <c r="B10" s="1" t="s">
        <v>31</v>
      </c>
      <c r="C10" s="14">
        <v>6</v>
      </c>
      <c r="D10" s="14">
        <v>5</v>
      </c>
      <c r="E10" s="14">
        <v>0</v>
      </c>
      <c r="F10" s="14">
        <v>1</v>
      </c>
      <c r="G10" s="14">
        <v>2</v>
      </c>
      <c r="H10" s="14">
        <v>2</v>
      </c>
      <c r="I10" s="14">
        <v>1</v>
      </c>
    </row>
    <row r="11" spans="2:9" ht="12.75">
      <c r="B11" s="1" t="s">
        <v>28</v>
      </c>
      <c r="C11" s="14">
        <v>19</v>
      </c>
      <c r="D11" s="14">
        <v>9</v>
      </c>
      <c r="E11" s="14">
        <v>2</v>
      </c>
      <c r="F11" s="14">
        <v>7</v>
      </c>
      <c r="G11" s="14">
        <v>6</v>
      </c>
      <c r="H11" s="14">
        <v>6</v>
      </c>
      <c r="I11" s="14">
        <v>0</v>
      </c>
    </row>
    <row r="12" spans="2:9" ht="12.75">
      <c r="B12" s="1" t="s">
        <v>7</v>
      </c>
      <c r="C12" s="14">
        <v>15</v>
      </c>
      <c r="D12" s="14">
        <v>11</v>
      </c>
      <c r="E12" s="14">
        <v>0</v>
      </c>
      <c r="F12" s="14">
        <v>3</v>
      </c>
      <c r="G12" s="14">
        <v>2</v>
      </c>
      <c r="H12" s="14">
        <v>8</v>
      </c>
      <c r="I12" s="14">
        <v>2</v>
      </c>
    </row>
    <row r="13" spans="2:9" ht="12.75">
      <c r="B13" s="1" t="s">
        <v>8</v>
      </c>
      <c r="C13" s="14">
        <v>8</v>
      </c>
      <c r="D13" s="14">
        <v>1</v>
      </c>
      <c r="E13" s="14">
        <v>2</v>
      </c>
      <c r="F13" s="14">
        <v>5</v>
      </c>
      <c r="G13" s="14">
        <v>1</v>
      </c>
      <c r="H13" s="14">
        <v>1</v>
      </c>
      <c r="I13" s="14">
        <v>1</v>
      </c>
    </row>
    <row r="14" spans="2:9" ht="12.75">
      <c r="B14" s="1" t="s">
        <v>30</v>
      </c>
      <c r="C14" s="14">
        <v>11</v>
      </c>
      <c r="D14" s="14">
        <v>7</v>
      </c>
      <c r="E14" s="14">
        <v>0</v>
      </c>
      <c r="F14" s="14">
        <v>4</v>
      </c>
      <c r="G14" s="14">
        <v>3</v>
      </c>
      <c r="H14" s="14">
        <v>4</v>
      </c>
      <c r="I14" s="14">
        <v>0</v>
      </c>
    </row>
    <row r="15" spans="2:9" ht="12.75">
      <c r="B15" s="1"/>
      <c r="C15" s="14"/>
      <c r="D15" s="14"/>
      <c r="E15" s="14"/>
      <c r="F15" s="14"/>
      <c r="G15" s="14"/>
      <c r="H15" s="14"/>
      <c r="I15" s="14"/>
    </row>
    <row r="16" spans="2:9" ht="12.75">
      <c r="B16" s="12" t="s">
        <v>9</v>
      </c>
      <c r="C16" s="15">
        <f>SUM(C10:C14)</f>
        <v>59</v>
      </c>
      <c r="D16" s="15">
        <f aca="true" t="shared" si="0" ref="D16:I16">SUM(D10:D14)</f>
        <v>33</v>
      </c>
      <c r="E16" s="15">
        <f t="shared" si="0"/>
        <v>4</v>
      </c>
      <c r="F16" s="15">
        <f t="shared" si="0"/>
        <v>20</v>
      </c>
      <c r="G16" s="15">
        <f t="shared" si="0"/>
        <v>14</v>
      </c>
      <c r="H16" s="15">
        <f t="shared" si="0"/>
        <v>21</v>
      </c>
      <c r="I16" s="15">
        <f t="shared" si="0"/>
        <v>4</v>
      </c>
    </row>
    <row r="17" spans="2:9" ht="12.75">
      <c r="B17" s="13" t="s">
        <v>10</v>
      </c>
      <c r="C17" s="16"/>
      <c r="D17" s="17">
        <f>D16/C16</f>
        <v>0.559322033898305</v>
      </c>
      <c r="E17" s="17">
        <f>E16/C16</f>
        <v>0.06779661016949153</v>
      </c>
      <c r="F17" s="17">
        <f>F16/C16</f>
        <v>0.3389830508474576</v>
      </c>
      <c r="G17" s="17">
        <f>G16/C16</f>
        <v>0.23728813559322035</v>
      </c>
      <c r="H17" s="17">
        <f>H16/C16</f>
        <v>0.3559322033898305</v>
      </c>
      <c r="I17" s="17">
        <f>I16/C16</f>
        <v>0.06779661016949153</v>
      </c>
    </row>
    <row r="18" spans="2:9" ht="12.75">
      <c r="B18" s="21"/>
      <c r="C18" s="22"/>
      <c r="D18" s="22"/>
      <c r="E18" s="22"/>
      <c r="F18" s="22"/>
      <c r="G18" s="22"/>
      <c r="H18" s="22"/>
      <c r="I18" s="23"/>
    </row>
    <row r="19" spans="2:9" ht="12.75">
      <c r="B19" s="5"/>
      <c r="C19" s="6"/>
      <c r="D19" s="6"/>
      <c r="E19" s="7" t="s">
        <v>40</v>
      </c>
      <c r="F19" s="6"/>
      <c r="G19" s="6"/>
      <c r="H19" s="6"/>
      <c r="I19" s="8"/>
    </row>
    <row r="20" spans="2:9" ht="12.75">
      <c r="B20" s="1" t="s">
        <v>11</v>
      </c>
      <c r="C20" s="14">
        <v>2</v>
      </c>
      <c r="D20" s="14">
        <v>1</v>
      </c>
      <c r="E20" s="14">
        <v>0</v>
      </c>
      <c r="F20" s="14">
        <v>1</v>
      </c>
      <c r="G20" s="14">
        <v>0</v>
      </c>
      <c r="H20" s="14">
        <v>1</v>
      </c>
      <c r="I20" s="14">
        <v>0</v>
      </c>
    </row>
    <row r="21" spans="2:9" ht="12.75">
      <c r="B21" s="1" t="s">
        <v>12</v>
      </c>
      <c r="C21" s="14">
        <v>2</v>
      </c>
      <c r="D21" s="14">
        <v>1</v>
      </c>
      <c r="E21" s="14">
        <v>0</v>
      </c>
      <c r="F21" s="14">
        <v>2</v>
      </c>
      <c r="G21" s="14">
        <v>0</v>
      </c>
      <c r="H21" s="14">
        <v>0</v>
      </c>
      <c r="I21" s="14">
        <v>0</v>
      </c>
    </row>
    <row r="22" spans="2:9" ht="12.75">
      <c r="B22" s="1" t="s">
        <v>35</v>
      </c>
      <c r="C22" s="14">
        <v>1</v>
      </c>
      <c r="D22" s="14">
        <v>0</v>
      </c>
      <c r="E22" s="14">
        <v>1</v>
      </c>
      <c r="F22" s="14">
        <v>0</v>
      </c>
      <c r="G22" s="14">
        <v>0</v>
      </c>
      <c r="H22" s="14">
        <v>1</v>
      </c>
      <c r="I22" s="14">
        <v>0</v>
      </c>
    </row>
    <row r="23" spans="2:9" ht="12.75">
      <c r="B23" s="1" t="s">
        <v>13</v>
      </c>
      <c r="C23" s="14">
        <v>6</v>
      </c>
      <c r="D23" s="14">
        <v>5</v>
      </c>
      <c r="E23" s="14">
        <v>0</v>
      </c>
      <c r="F23" s="14">
        <v>1</v>
      </c>
      <c r="G23" s="14">
        <v>1</v>
      </c>
      <c r="H23" s="14">
        <v>3</v>
      </c>
      <c r="I23" s="14">
        <v>1</v>
      </c>
    </row>
    <row r="24" spans="2:9" ht="12.75">
      <c r="B24" s="1" t="s">
        <v>14</v>
      </c>
      <c r="C24" s="14">
        <v>8</v>
      </c>
      <c r="D24" s="14">
        <v>7</v>
      </c>
      <c r="E24" s="14">
        <v>1</v>
      </c>
      <c r="F24" s="14">
        <v>1</v>
      </c>
      <c r="G24" s="14">
        <v>2</v>
      </c>
      <c r="H24" s="14">
        <v>5</v>
      </c>
      <c r="I24" s="14">
        <v>0</v>
      </c>
    </row>
    <row r="25" spans="2:9" ht="12.75">
      <c r="B25" s="1" t="s">
        <v>15</v>
      </c>
      <c r="C25" s="14">
        <v>1</v>
      </c>
      <c r="D25" s="14">
        <v>0</v>
      </c>
      <c r="E25" s="14">
        <v>0</v>
      </c>
      <c r="F25" s="14">
        <v>0</v>
      </c>
      <c r="G25" s="14">
        <v>0</v>
      </c>
      <c r="H25" s="14">
        <v>1</v>
      </c>
      <c r="I25" s="14">
        <v>0</v>
      </c>
    </row>
    <row r="26" spans="2:9" ht="12.75">
      <c r="B26" s="1" t="s">
        <v>32</v>
      </c>
      <c r="C26" s="14">
        <v>5</v>
      </c>
      <c r="D26" s="14">
        <v>4</v>
      </c>
      <c r="E26" s="14">
        <v>1</v>
      </c>
      <c r="F26" s="14">
        <v>1</v>
      </c>
      <c r="G26" s="14">
        <v>0</v>
      </c>
      <c r="H26" s="14">
        <v>4</v>
      </c>
      <c r="I26" s="14">
        <v>0</v>
      </c>
    </row>
    <row r="27" spans="2:9" ht="12.75">
      <c r="B27" s="1" t="s">
        <v>16</v>
      </c>
      <c r="C27" s="14">
        <v>6</v>
      </c>
      <c r="D27" s="14">
        <v>4</v>
      </c>
      <c r="E27" s="14">
        <v>0</v>
      </c>
      <c r="F27" s="14">
        <v>1</v>
      </c>
      <c r="G27" s="14">
        <v>2</v>
      </c>
      <c r="H27" s="14">
        <v>3</v>
      </c>
      <c r="I27" s="14">
        <v>0</v>
      </c>
    </row>
    <row r="28" spans="2:9" ht="12.75">
      <c r="B28" s="1" t="s">
        <v>17</v>
      </c>
      <c r="C28" s="14">
        <v>3</v>
      </c>
      <c r="D28" s="14">
        <v>3</v>
      </c>
      <c r="E28" s="14">
        <v>0</v>
      </c>
      <c r="F28" s="14">
        <v>0</v>
      </c>
      <c r="G28" s="14">
        <v>1</v>
      </c>
      <c r="H28" s="14">
        <v>2</v>
      </c>
      <c r="I28" s="14">
        <v>0</v>
      </c>
    </row>
    <row r="29" spans="2:9" ht="12.75">
      <c r="B29" s="1" t="s">
        <v>18</v>
      </c>
      <c r="C29" s="14">
        <v>7</v>
      </c>
      <c r="D29" s="14">
        <v>2</v>
      </c>
      <c r="E29" s="14">
        <v>0</v>
      </c>
      <c r="F29" s="14">
        <v>5</v>
      </c>
      <c r="G29" s="14">
        <v>0</v>
      </c>
      <c r="H29" s="14">
        <v>2</v>
      </c>
      <c r="I29" s="14">
        <v>0</v>
      </c>
    </row>
    <row r="30" spans="2:9" ht="12.75">
      <c r="B30" s="1" t="s">
        <v>19</v>
      </c>
      <c r="C30" s="14">
        <v>2</v>
      </c>
      <c r="D30" s="14">
        <v>1</v>
      </c>
      <c r="E30" s="14">
        <v>0</v>
      </c>
      <c r="F30" s="14">
        <v>1</v>
      </c>
      <c r="G30" s="14">
        <v>0</v>
      </c>
      <c r="H30" s="14">
        <v>1</v>
      </c>
      <c r="I30" s="14">
        <v>0</v>
      </c>
    </row>
    <row r="31" spans="2:9" ht="12.75">
      <c r="B31" s="1" t="s">
        <v>34</v>
      </c>
      <c r="C31" s="14">
        <v>3</v>
      </c>
      <c r="D31" s="14">
        <v>2</v>
      </c>
      <c r="E31" s="14">
        <v>0</v>
      </c>
      <c r="F31" s="14">
        <v>1</v>
      </c>
      <c r="G31" s="14">
        <v>0</v>
      </c>
      <c r="H31" s="14">
        <v>2</v>
      </c>
      <c r="I31" s="14">
        <v>0</v>
      </c>
    </row>
    <row r="32" spans="2:9" ht="12.75">
      <c r="B32" s="1" t="s">
        <v>33</v>
      </c>
      <c r="C32" s="14">
        <v>4</v>
      </c>
      <c r="D32" s="14">
        <v>4</v>
      </c>
      <c r="E32" s="14">
        <v>0</v>
      </c>
      <c r="F32" s="14">
        <v>0</v>
      </c>
      <c r="G32" s="14">
        <v>0</v>
      </c>
      <c r="H32" s="14">
        <v>3</v>
      </c>
      <c r="I32" s="14">
        <v>1</v>
      </c>
    </row>
    <row r="33" spans="2:9" ht="12.75">
      <c r="B33" s="1" t="s">
        <v>36</v>
      </c>
      <c r="C33" s="14">
        <v>1</v>
      </c>
      <c r="D33" s="14">
        <v>0</v>
      </c>
      <c r="E33" s="14">
        <v>0</v>
      </c>
      <c r="F33" s="14">
        <v>1</v>
      </c>
      <c r="G33" s="14">
        <v>0</v>
      </c>
      <c r="H33" s="14">
        <v>0</v>
      </c>
      <c r="I33" s="14">
        <v>0</v>
      </c>
    </row>
    <row r="34" spans="2:9" ht="12.75">
      <c r="B34" s="1" t="s">
        <v>41</v>
      </c>
      <c r="C34" s="14">
        <v>2</v>
      </c>
      <c r="D34" s="14">
        <v>0</v>
      </c>
      <c r="E34" s="14">
        <v>0</v>
      </c>
      <c r="F34" s="14">
        <v>2</v>
      </c>
      <c r="G34" s="14">
        <v>0</v>
      </c>
      <c r="H34" s="14">
        <v>0</v>
      </c>
      <c r="I34" s="14">
        <v>0</v>
      </c>
    </row>
    <row r="35" spans="2:9" ht="12.75">
      <c r="B35" s="1" t="s">
        <v>29</v>
      </c>
      <c r="C35" s="14">
        <v>3</v>
      </c>
      <c r="D35" s="14">
        <v>2</v>
      </c>
      <c r="E35" s="14">
        <v>0</v>
      </c>
      <c r="F35" s="14">
        <v>1</v>
      </c>
      <c r="G35" s="14">
        <v>1</v>
      </c>
      <c r="H35" s="14">
        <v>1</v>
      </c>
      <c r="I35" s="14">
        <v>0</v>
      </c>
    </row>
    <row r="36" spans="2:9" ht="12.75">
      <c r="B36" s="1" t="s">
        <v>20</v>
      </c>
      <c r="C36" s="14">
        <v>1</v>
      </c>
      <c r="D36" s="14">
        <v>0</v>
      </c>
      <c r="E36" s="14">
        <v>1</v>
      </c>
      <c r="F36" s="14">
        <v>1</v>
      </c>
      <c r="G36" s="14">
        <v>0</v>
      </c>
      <c r="H36" s="14">
        <v>0</v>
      </c>
      <c r="I36" s="14">
        <v>0</v>
      </c>
    </row>
    <row r="37" spans="2:9" ht="12.75">
      <c r="B37" s="1" t="s">
        <v>21</v>
      </c>
      <c r="C37" s="14">
        <v>2</v>
      </c>
      <c r="D37" s="14">
        <v>0</v>
      </c>
      <c r="E37" s="14">
        <v>0</v>
      </c>
      <c r="F37" s="14">
        <v>2</v>
      </c>
      <c r="G37" s="14">
        <v>0</v>
      </c>
      <c r="H37" s="14">
        <v>0</v>
      </c>
      <c r="I37" s="14">
        <v>0</v>
      </c>
    </row>
    <row r="38" spans="2:9" ht="12.75">
      <c r="B38" s="1" t="s">
        <v>37</v>
      </c>
      <c r="C38" s="14">
        <v>3</v>
      </c>
      <c r="D38" s="14">
        <v>1</v>
      </c>
      <c r="E38" s="14">
        <v>1</v>
      </c>
      <c r="F38" s="14">
        <v>1</v>
      </c>
      <c r="G38" s="14">
        <v>1</v>
      </c>
      <c r="H38" s="14">
        <v>1</v>
      </c>
      <c r="I38" s="14">
        <v>0</v>
      </c>
    </row>
    <row r="39" spans="2:9" ht="12.75">
      <c r="B39" s="1" t="s">
        <v>22</v>
      </c>
      <c r="C39" s="14">
        <v>5</v>
      </c>
      <c r="D39" s="14">
        <v>2</v>
      </c>
      <c r="E39" s="14">
        <v>1</v>
      </c>
      <c r="F39" s="14">
        <v>3</v>
      </c>
      <c r="G39" s="14">
        <v>0</v>
      </c>
      <c r="H39" s="14">
        <v>2</v>
      </c>
      <c r="I39" s="14">
        <v>0</v>
      </c>
    </row>
    <row r="40" spans="2:9" ht="12.75">
      <c r="B40" s="1" t="s">
        <v>23</v>
      </c>
      <c r="C40" s="14">
        <v>3</v>
      </c>
      <c r="D40" s="14">
        <v>0</v>
      </c>
      <c r="E40" s="14">
        <v>1</v>
      </c>
      <c r="F40" s="14">
        <v>2</v>
      </c>
      <c r="G40" s="14">
        <v>1</v>
      </c>
      <c r="H40" s="14">
        <v>0</v>
      </c>
      <c r="I40" s="14">
        <v>0</v>
      </c>
    </row>
    <row r="41" spans="2:9" ht="12.75">
      <c r="B41" s="1" t="s">
        <v>39</v>
      </c>
      <c r="C41" s="14">
        <v>5</v>
      </c>
      <c r="D41" s="14">
        <v>1</v>
      </c>
      <c r="E41" s="14">
        <v>1</v>
      </c>
      <c r="F41" s="14">
        <v>4</v>
      </c>
      <c r="G41" s="14">
        <v>1</v>
      </c>
      <c r="H41" s="14">
        <v>0</v>
      </c>
      <c r="I41" s="14">
        <v>0</v>
      </c>
    </row>
    <row r="42" spans="2:9" ht="12.75">
      <c r="B42" s="1" t="s">
        <v>24</v>
      </c>
      <c r="C42" s="14">
        <v>5</v>
      </c>
      <c r="D42" s="14">
        <v>4</v>
      </c>
      <c r="E42" s="14">
        <v>0</v>
      </c>
      <c r="F42" s="14">
        <v>1</v>
      </c>
      <c r="G42" s="14">
        <v>4</v>
      </c>
      <c r="H42" s="14">
        <v>0</v>
      </c>
      <c r="I42" s="14">
        <v>0</v>
      </c>
    </row>
    <row r="43" spans="2:9" ht="12.75">
      <c r="B43" s="20"/>
      <c r="C43" s="18"/>
      <c r="D43" s="18"/>
      <c r="E43" s="18"/>
      <c r="F43" s="18"/>
      <c r="G43" s="18"/>
      <c r="H43" s="18"/>
      <c r="I43" s="19"/>
    </row>
    <row r="44" spans="2:9" ht="12.75">
      <c r="B44" s="12" t="s">
        <v>9</v>
      </c>
      <c r="C44" s="15">
        <f aca="true" t="shared" si="1" ref="C44:I44">SUM(C20:C42)</f>
        <v>80</v>
      </c>
      <c r="D44" s="15">
        <f t="shared" si="1"/>
        <v>44</v>
      </c>
      <c r="E44" s="15">
        <f t="shared" si="1"/>
        <v>8</v>
      </c>
      <c r="F44" s="15">
        <f t="shared" si="1"/>
        <v>32</v>
      </c>
      <c r="G44" s="15">
        <f t="shared" si="1"/>
        <v>14</v>
      </c>
      <c r="H44" s="15">
        <f t="shared" si="1"/>
        <v>32</v>
      </c>
      <c r="I44" s="15">
        <f t="shared" si="1"/>
        <v>2</v>
      </c>
    </row>
    <row r="45" spans="2:9" ht="12.75">
      <c r="B45" s="13" t="s">
        <v>10</v>
      </c>
      <c r="C45" s="16"/>
      <c r="D45" s="17">
        <f>D44/C44</f>
        <v>0.55</v>
      </c>
      <c r="E45" s="17">
        <f>E44/C44</f>
        <v>0.1</v>
      </c>
      <c r="F45" s="17">
        <f>F44/C44</f>
        <v>0.4</v>
      </c>
      <c r="G45" s="17">
        <f>G44/C44</f>
        <v>0.175</v>
      </c>
      <c r="H45" s="17">
        <f>H44/C44</f>
        <v>0.4</v>
      </c>
      <c r="I45" s="17">
        <f>I44/C44</f>
        <v>0.025</v>
      </c>
    </row>
    <row r="46" spans="2:9" ht="12.75">
      <c r="B46" s="21"/>
      <c r="C46" s="27"/>
      <c r="D46" s="28"/>
      <c r="E46" s="28"/>
      <c r="F46" s="28"/>
      <c r="G46" s="28"/>
      <c r="H46" s="28"/>
      <c r="I46" s="29"/>
    </row>
    <row r="47" spans="2:9" ht="12.75">
      <c r="B47" s="5"/>
      <c r="C47" s="25"/>
      <c r="D47" s="25"/>
      <c r="E47" s="7" t="s">
        <v>25</v>
      </c>
      <c r="F47" s="25"/>
      <c r="G47" s="25"/>
      <c r="H47" s="25"/>
      <c r="I47" s="26"/>
    </row>
    <row r="48" spans="2:9" ht="12.75">
      <c r="B48" s="1" t="s">
        <v>25</v>
      </c>
      <c r="C48" s="14">
        <v>1</v>
      </c>
      <c r="D48" s="14">
        <v>1</v>
      </c>
      <c r="E48" s="14">
        <v>0</v>
      </c>
      <c r="F48" s="14">
        <v>0</v>
      </c>
      <c r="G48" s="14">
        <v>0</v>
      </c>
      <c r="H48" s="14">
        <v>1</v>
      </c>
      <c r="I48" s="14">
        <v>0</v>
      </c>
    </row>
    <row r="49" spans="2:9" ht="12.75">
      <c r="B49" s="20"/>
      <c r="C49" s="18"/>
      <c r="D49" s="18"/>
      <c r="E49" s="18"/>
      <c r="F49" s="18"/>
      <c r="G49" s="18"/>
      <c r="H49" s="18"/>
      <c r="I49" s="19"/>
    </row>
    <row r="50" spans="2:9" ht="12.75">
      <c r="B50" s="12" t="s">
        <v>1</v>
      </c>
      <c r="C50" s="12">
        <f aca="true" t="shared" si="2" ref="C50:I50">SUM(C16,C44,C48)</f>
        <v>140</v>
      </c>
      <c r="D50" s="12">
        <f t="shared" si="2"/>
        <v>78</v>
      </c>
      <c r="E50" s="12">
        <f t="shared" si="2"/>
        <v>12</v>
      </c>
      <c r="F50" s="12">
        <f t="shared" si="2"/>
        <v>52</v>
      </c>
      <c r="G50" s="12">
        <f t="shared" si="2"/>
        <v>28</v>
      </c>
      <c r="H50" s="12">
        <f t="shared" si="2"/>
        <v>54</v>
      </c>
      <c r="I50" s="12">
        <f t="shared" si="2"/>
        <v>6</v>
      </c>
    </row>
    <row r="51" spans="2:9" ht="12.75">
      <c r="B51" s="13" t="s">
        <v>10</v>
      </c>
      <c r="C51" s="13"/>
      <c r="D51" s="24">
        <f>D50/C50</f>
        <v>0.5571428571428572</v>
      </c>
      <c r="E51" s="24">
        <f>E50/C50</f>
        <v>0.08571428571428572</v>
      </c>
      <c r="F51" s="24">
        <f>F50/C50</f>
        <v>0.37142857142857144</v>
      </c>
      <c r="G51" s="24">
        <f>G50/C50</f>
        <v>0.2</v>
      </c>
      <c r="H51" s="24">
        <f>H50/C50</f>
        <v>0.38571428571428573</v>
      </c>
      <c r="I51" s="24">
        <f>I50/C50</f>
        <v>0.04285714285714286</v>
      </c>
    </row>
    <row r="52" ht="12.75">
      <c r="B52" t="s">
        <v>26</v>
      </c>
    </row>
  </sheetData>
  <printOptions/>
  <pageMargins left="0.5" right="0.5" top="1.5" bottom="1" header="0.5" footer="0.5"/>
  <pageSetup horizontalDpi="300" verticalDpi="300" orientation="portrait" r:id="rId1"/>
  <headerFooter alignWithMargins="0">
    <oddHeader>&amp;CNASHVILLE STATE TECHNICAL COMMUNITY COLLEGE
FULL-TIME FACULTY BY RANK/TENURE
Proposed Fall 2006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Nashville State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Sydney Rogers</dc:creator>
  <cp:keywords/>
  <dc:description/>
  <cp:lastModifiedBy>Nashville State Tech</cp:lastModifiedBy>
  <cp:lastPrinted>2006-10-26T16:35:42Z</cp:lastPrinted>
  <dcterms:created xsi:type="dcterms:W3CDTF">2000-03-02T20:38:35Z</dcterms:created>
  <dcterms:modified xsi:type="dcterms:W3CDTF">2006-10-26T16:37:43Z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-983802316</vt:i4>
  </property>
  <property fmtid="{D5CDD505-2E9C-101B-9397-08002B2CF9AE}" pid="3" name="_NewReviewCycle">
    <vt:lpwstr/>
  </property>
  <property fmtid="{D5CDD505-2E9C-101B-9397-08002B2CF9AE}" pid="4" name="_EmailSubject">
    <vt:lpwstr>2.8 on june 19</vt:lpwstr>
  </property>
  <property fmtid="{D5CDD505-2E9C-101B-9397-08002B2CF9AE}" pid="5" name="_AuthorEmail">
    <vt:lpwstr>Ellen.Weed@nscc.edu</vt:lpwstr>
  </property>
  <property fmtid="{D5CDD505-2E9C-101B-9397-08002B2CF9AE}" pid="6" name="_AuthorEmailDisplayName">
    <vt:lpwstr>Weed, Ellen</vt:lpwstr>
  </property>
  <property fmtid="{D5CDD505-2E9C-101B-9397-08002B2CF9AE}" pid="7" name="_PreviousAdHocReviewCycleID">
    <vt:i4>102986770</vt:i4>
  </property>
  <property fmtid="{D5CDD505-2E9C-101B-9397-08002B2CF9AE}" pid="8" name="_ReviewingToolsShownOnce">
    <vt:lpwstr/>
  </property>
</Properties>
</file>